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0110sv001\保全課\(06共有)保全課の設計書入れ▼\平成31年度設計書\Ｒ１企総管　川口ダム　５号洪水吐ゲート設備補修工事\04 設計書上申（見積参考資料）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0" i="1" l="1"/>
  <c r="G27" i="1"/>
  <c r="G26" i="1" s="1"/>
  <c r="G24" i="1"/>
  <c r="G19" i="1"/>
  <c r="G18" i="1" s="1"/>
  <c r="G15" i="1"/>
  <c r="G16" i="1" s="1"/>
  <c r="G12" i="1"/>
  <c r="G11" i="1"/>
  <c r="G10" i="1" s="1"/>
  <c r="G29" i="1" l="1"/>
  <c r="G32" i="1" s="1"/>
  <c r="G35" i="1" s="1"/>
  <c r="G37" i="1" s="1"/>
  <c r="G39" i="1" s="1"/>
  <c r="G40" i="1" s="1"/>
  <c r="G17" i="1"/>
</calcChain>
</file>

<file path=xl/sharedStrings.xml><?xml version="1.0" encoding="utf-8"?>
<sst xmlns="http://schemas.openxmlformats.org/spreadsheetml/2006/main" count="75" uniqueCount="43">
  <si>
    <t>工事費内訳書</t>
  </si>
  <si>
    <t>住　　　　所</t>
  </si>
  <si>
    <t>商号又は名称</t>
  </si>
  <si>
    <t>代 表 者 名</t>
  </si>
  <si>
    <t>工 事 名</t>
  </si>
  <si>
    <t>Ｒ１企総管　川口ダム　５号洪水吐ゲート設備補修工事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</si>
  <si>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</si>
  <si>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</si>
  <si>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</si>
  <si>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</si>
  <si>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</si>
  <si>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</si>
  <si>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</si>
  <si>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</si>
  <si>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機器単体費</t>
  </si>
  <si>
    <t>工場整備費</t>
  </si>
  <si>
    <t>純製作費</t>
  </si>
  <si>
    <t>製作原価</t>
  </si>
  <si>
    <t>据付工</t>
  </si>
  <si>
    <t>ﾀﾞﾑ用水門設備据付</t>
  </si>
  <si>
    <t>ﾀﾞﾑ用水門据付工</t>
  </si>
  <si>
    <t>水密ｺﾞﾑ取替</t>
  </si>
  <si>
    <t>巻上用電動機取外取付</t>
  </si>
  <si>
    <t>機側操作盤内機器取替</t>
  </si>
  <si>
    <t>直接経費（機械経費）</t>
  </si>
  <si>
    <t>撤去品処理工</t>
  </si>
  <si>
    <t>撤去品処理費</t>
  </si>
  <si>
    <t>仮設工</t>
  </si>
  <si>
    <t>足場支保工(機械設備)</t>
  </si>
  <si>
    <t>足場(ゲート用)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</si>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</sst>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16</v>
      </c>
      <c r="B15" s="23"/>
      <c r="C15" s="23"/>
      <c r="D15" s="23"/>
      <c r="E15" s="8" t="s">
        <v>13</v>
      </c>
      <c r="F15" s="9">
        <v>1</v>
      </c>
      <c r="G15" s="10">
        <f>G11</f>
        <v>0</v>
      </c>
      <c r="I15" s="12">
        <v>6</v>
      </c>
      <c r="J15" s="13"/>
    </row>
    <row r="16" spans="1:10" ht="42" customHeight="1" x14ac:dyDescent="0.15">
      <c r="A16" s="22" t="s">
        <v>17</v>
      </c>
      <c r="B16" s="23"/>
      <c r="C16" s="23"/>
      <c r="D16" s="23"/>
      <c r="E16" s="8" t="s">
        <v>13</v>
      </c>
      <c r="F16" s="9">
        <v>1</v>
      </c>
      <c r="G16" s="10">
        <f>G15</f>
        <v>0</v>
      </c>
      <c r="I16" s="12">
        <v>7</v>
      </c>
      <c r="J16" s="13"/>
    </row>
    <row r="17" spans="1:10" ht="42" customHeight="1" x14ac:dyDescent="0.15">
      <c r="A17" s="22" t="s">
        <v>18</v>
      </c>
      <c r="B17" s="23"/>
      <c r="C17" s="23"/>
      <c r="D17" s="23"/>
      <c r="E17" s="8" t="s">
        <v>13</v>
      </c>
      <c r="F17" s="9">
        <v>1</v>
      </c>
      <c r="G17" s="10">
        <f>G18+G26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19</v>
      </c>
      <c r="C18" s="23"/>
      <c r="D18" s="23"/>
      <c r="E18" s="8" t="s">
        <v>13</v>
      </c>
      <c r="F18" s="9">
        <v>1</v>
      </c>
      <c r="G18" s="10">
        <f>G19+G24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20</v>
      </c>
      <c r="D19" s="23"/>
      <c r="E19" s="8" t="s">
        <v>13</v>
      </c>
      <c r="F19" s="9">
        <v>1</v>
      </c>
      <c r="G19" s="10">
        <f>G20+G21+G22+G23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27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28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30</v>
      </c>
      <c r="B29" s="23"/>
      <c r="C29" s="23"/>
      <c r="D29" s="23"/>
      <c r="E29" s="8" t="s">
        <v>13</v>
      </c>
      <c r="F29" s="9">
        <v>1</v>
      </c>
      <c r="G29" s="10">
        <f>G18+G26</f>
        <v>0</v>
      </c>
      <c r="I29" s="12">
        <v>20</v>
      </c>
      <c r="J29" s="13">
        <v>20</v>
      </c>
    </row>
    <row r="30" spans="1:10" ht="42" customHeight="1" x14ac:dyDescent="0.15">
      <c r="A30" s="22" t="s">
        <v>31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32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0">
        <f>G29+G30</f>
        <v>0</v>
      </c>
      <c r="I32" s="12">
        <v>23</v>
      </c>
      <c r="J32" s="13"/>
    </row>
    <row r="33" spans="1:10" ht="42" customHeight="1" x14ac:dyDescent="0.15">
      <c r="A33" s="6"/>
      <c r="B33" s="23" t="s">
        <v>34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210</v>
      </c>
    </row>
    <row r="34" spans="1:10" ht="42" customHeight="1" x14ac:dyDescent="0.15">
      <c r="A34" s="6"/>
      <c r="B34" s="23" t="s">
        <v>35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36</v>
      </c>
      <c r="B35" s="23"/>
      <c r="C35" s="23"/>
      <c r="D35" s="23"/>
      <c r="E35" s="8" t="s">
        <v>13</v>
      </c>
      <c r="F35" s="9">
        <v>1</v>
      </c>
      <c r="G35" s="10">
        <f>G32+G33+G34</f>
        <v>0</v>
      </c>
      <c r="I35" s="12">
        <v>26</v>
      </c>
      <c r="J35" s="13"/>
    </row>
    <row r="36" spans="1:10" ht="42" customHeight="1" x14ac:dyDescent="0.15">
      <c r="A36" s="22" t="s">
        <v>37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38</v>
      </c>
      <c r="B37" s="23"/>
      <c r="C37" s="23"/>
      <c r="D37" s="23"/>
      <c r="E37" s="8" t="s">
        <v>13</v>
      </c>
      <c r="F37" s="9">
        <v>1</v>
      </c>
      <c r="G37" s="10">
        <f>G16+G35+G36</f>
        <v>0</v>
      </c>
      <c r="I37" s="12">
        <v>28</v>
      </c>
      <c r="J37" s="13"/>
    </row>
    <row r="38" spans="1:10" ht="42" customHeight="1" x14ac:dyDescent="0.15">
      <c r="A38" s="6"/>
      <c r="B38" s="23" t="s">
        <v>39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40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41</v>
      </c>
      <c r="B40" s="25"/>
      <c r="C40" s="25"/>
      <c r="D40" s="25"/>
      <c r="E40" s="14" t="s">
        <v>42</v>
      </c>
      <c r="F40" s="15" t="s">
        <v>42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A36:D36"/>
    <mergeCell ref="A37:D37"/>
    <mergeCell ref="B38:D38"/>
    <mergeCell ref="A29:D29"/>
    <mergeCell ref="A30:D30"/>
    <mergeCell ref="B31:D31"/>
    <mergeCell ref="A32:D32"/>
    <mergeCell ref="B33:D33"/>
    <mergeCell ref="C24:D24"/>
    <mergeCell ref="D25"/>
    <mergeCell ref="B26:D26"/>
    <mergeCell ref="C27:D27"/>
    <mergeCell ref="D28"/>
    <mergeCell ref="C19:D19"/>
    <mergeCell ref="D20"/>
    <mergeCell ref="D21"/>
    <mergeCell ref="D22"/>
    <mergeCell ref="D23"/>
    <mergeCell ref="D14"/>
    <mergeCell ref="A15:D15"/>
    <mergeCell ref="A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2019-07-05T02:02:02Z</cp:lastPrinted>
  <dcterms:created xsi:type="dcterms:W3CDTF">2019-07-05T02:01:45Z</dcterms:created>
  <dcterms:modified xsi:type="dcterms:W3CDTF">2019-07-05T02:12:21Z</dcterms:modified>
</cp:coreProperties>
</file>